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C840CC0-4B98-4B2C-BADE-43E46DB80BFC}"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<sst xmlns="http://schemas.openxmlformats.org/spreadsheetml/2006/main" count="2813" uniqueCount="1350">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</sst>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888</v>
      </c>
      <c r="B10" s="141"/>
      <c r="C10" s="119" t="str">
        <f>VLOOKUP(A10,lista,2,0)</f>
        <v>G. OBRAS DE EDIFICACIÓN</v>
      </c>
      <c r="D10" s="119"/>
      <c r="E10" s="119"/>
      <c r="F10" s="119"/>
      <c r="G10" s="119" t="str">
        <f>VLOOKUP(A10,lista,3,0)</f>
        <v>Experto/a 3</v>
      </c>
      <c r="H10" s="119"/>
      <c r="I10" s="128" t="str">
        <f>VLOOKUP(A10,lista,4,0)</f>
        <v>Director/a de Ejecución en Asistencia Técnica en Obra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Arquitectura Técnica o Grado en Arquitectura.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MkIwpXv0/EH6s1bqnx+qZWlv2U9j7SIXIqIHeH9tpgjjbJkmb5C904bcikQesBGeCOubHG0poSEJvQ1wJ/6t7A==" saltValue="KFVOjyKdaUHq07C6st5NL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2026-09-16T14:58:42Z</dcterms:modified>
</cp:coreProperties>
</file>